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Úmč Tuřany\"/>
    </mc:Choice>
  </mc:AlternateContent>
  <bookViews>
    <workbookView xWindow="0" yWindow="0" windowWidth="19160" windowHeight="7030"/>
  </bookViews>
  <sheets>
    <sheet name="List1" sheetId="1" r:id="rId1"/>
    <sheet name="List2" sheetId="2" r:id="rId2"/>
    <sheet name="List3" sheetId="3" r:id="rId3"/>
  </sheets>
  <definedNames>
    <definedName name="_xlnm.Print_Area" localSheetId="0">List1!$B$2:$G$32</definedName>
    <definedName name="ZŠ">List2!$E$4:$E$7</definedName>
  </definedNames>
  <calcPr calcId="162913"/>
</workbook>
</file>

<file path=xl/calcChain.xml><?xml version="1.0" encoding="utf-8"?>
<calcChain xmlns="http://schemas.openxmlformats.org/spreadsheetml/2006/main">
  <c r="D22" i="1" l="1"/>
  <c r="E26" i="1" l="1"/>
  <c r="F26" i="1"/>
  <c r="G26" i="1"/>
  <c r="D26" i="1"/>
  <c r="G22" i="1"/>
  <c r="E22" i="1"/>
  <c r="F22" i="1"/>
  <c r="G39" i="1" l="1"/>
  <c r="D39" i="1"/>
  <c r="F39" i="1"/>
  <c r="E39" i="1"/>
</calcChain>
</file>

<file path=xl/sharedStrings.xml><?xml version="1.0" encoding="utf-8"?>
<sst xmlns="http://schemas.openxmlformats.org/spreadsheetml/2006/main" count="34" uniqueCount="31">
  <si>
    <t>Základní škola Brno, Měšťanská 21</t>
  </si>
  <si>
    <t>Mateřská škola Brno, Holásecká 11</t>
  </si>
  <si>
    <t>Mateřská škola Brno, V Aleji 2</t>
  </si>
  <si>
    <t>Mateřská škola Brno, U Lípy Svobody 3</t>
  </si>
  <si>
    <t>ředitel školy</t>
  </si>
  <si>
    <t>Účet</t>
  </si>
  <si>
    <t>Název položky</t>
  </si>
  <si>
    <t>Částka v Kč</t>
  </si>
  <si>
    <t>drobný dlouhodobý majetek</t>
  </si>
  <si>
    <t>511 10</t>
  </si>
  <si>
    <t>opravy a údržba</t>
  </si>
  <si>
    <t>521 20</t>
  </si>
  <si>
    <t>OON</t>
  </si>
  <si>
    <t>558 xx</t>
  </si>
  <si>
    <t xml:space="preserve"> NÁKLADY CELKEM </t>
  </si>
  <si>
    <t>VÝNOSY CELKEM</t>
  </si>
  <si>
    <t>502 xx</t>
  </si>
  <si>
    <t>energie (plyn, elektřina, vodné, stočné)</t>
  </si>
  <si>
    <t>518 xx</t>
  </si>
  <si>
    <t>všeobecný materiál (vč. knih a uč. pomůcek)</t>
  </si>
  <si>
    <t>501 xx</t>
  </si>
  <si>
    <t>Kontrolní řádek</t>
  </si>
  <si>
    <t xml:space="preserve"> služby (vč. právních služeb, služeb peněž. ústavů, pošt, telefonů...) </t>
  </si>
  <si>
    <t>52x xx</t>
  </si>
  <si>
    <t>ostatní zdroje</t>
  </si>
  <si>
    <t>platy zaměstnanců, zdravotní a sociální pojištění, FKSP</t>
  </si>
  <si>
    <t>neinvestiční příspěvek od městské části Brno-Tuřany</t>
  </si>
  <si>
    <t>Výchozí rok 2022</t>
  </si>
  <si>
    <t>Návrh střednědobého výhledu rozpočtu organizace na roky 2023-2025</t>
  </si>
  <si>
    <t>Mateřská škola Brno, V Aleji 2, Příspěvková organizace</t>
  </si>
  <si>
    <t>V Brně dne:7.9.2021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</si>
</sst>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6E6E6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Font="1"/>
    <xf numFmtId="0" fontId="0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NumberFormat="1" applyFont="1"/>
    <xf numFmtId="0" fontId="3" fillId="0" borderId="0" xfId="0" applyFont="1" applyAlignment="1">
      <alignment horizontal="left"/>
    </xf>
    <xf numFmtId="0" fontId="0" fillId="0" borderId="0" xfId="0" applyFill="1"/>
    <xf numFmtId="0" fontId="4" fillId="0" borderId="0" xfId="0" applyFont="1"/>
    <xf numFmtId="0" fontId="0" fillId="0" borderId="0" xfId="0" applyFont="1" applyAlignment="1">
      <alignment horizontal="left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2" xfId="0" applyFont="1" applyBorder="1"/>
    <xf numFmtId="0" fontId="0" fillId="0" borderId="0" xfId="0" applyFont="1" applyAlignment="1">
      <alignment horizontal="center"/>
    </xf>
    <xf numFmtId="164" fontId="5" fillId="3" borderId="5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/>
    <xf numFmtId="164" fontId="5" fillId="3" borderId="3" xfId="0" applyNumberFormat="1" applyFont="1" applyFill="1" applyBorder="1" applyAlignment="1">
      <alignment horizontal="center" vertical="center" wrapText="1"/>
    </xf>
    <xf numFmtId="164" fontId="0" fillId="0" borderId="3" xfId="0" applyNumberFormat="1" applyFont="1" applyFill="1" applyBorder="1" applyAlignment="1">
      <alignment horizontal="center" vertical="center" wrapText="1"/>
    </xf>
    <xf numFmtId="14" fontId="0" fillId="0" borderId="0" xfId="0" applyNumberFormat="1" applyFont="1"/>
    <xf numFmtId="0" fontId="6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0" fillId="3" borderId="6" xfId="0" applyNumberFormat="1" applyFont="1" applyFill="1" applyBorder="1" applyAlignment="1">
      <alignment horizontal="center" vertical="center" wrapText="1"/>
    </xf>
    <xf numFmtId="164" fontId="0" fillId="3" borderId="5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1"/>
  <sheetViews>
    <sheetView tabSelected="1" topLeftCell="A16" zoomScaleNormal="100" workbookViewId="0">
      <selection activeCell="G26" sqref="G26"/>
    </sheetView>
  </sheetViews>
  <sheetFormatPr defaultRowHeight="14.5" x14ac:dyDescent="0.35"/>
  <cols>
    <col min="1" max="1" width="6.1796875" customWidth="1"/>
    <col min="2" max="2" width="9" customWidth="1"/>
    <col min="3" max="3" width="56" customWidth="1"/>
    <col min="4" max="7" width="21.7265625" customWidth="1"/>
  </cols>
  <sheetData>
    <row r="2" spans="1:7" x14ac:dyDescent="0.35">
      <c r="B2" s="40" t="s">
        <v>29</v>
      </c>
      <c r="C2" s="40"/>
      <c r="D2" s="35"/>
      <c r="E2" s="35"/>
      <c r="F2" s="35"/>
      <c r="G2" s="35"/>
    </row>
    <row r="3" spans="1:7" ht="16.5" customHeight="1" x14ac:dyDescent="0.35">
      <c r="B3" s="1"/>
      <c r="C3" s="1"/>
      <c r="D3" s="1"/>
    </row>
    <row r="4" spans="1:7" s="3" customFormat="1" ht="19.5" x14ac:dyDescent="0.45">
      <c r="A4" s="6"/>
      <c r="B4" s="34" t="s">
        <v>28</v>
      </c>
      <c r="C4" s="34"/>
      <c r="D4" s="34"/>
      <c r="E4" s="34"/>
      <c r="F4" s="34"/>
      <c r="G4" s="34"/>
    </row>
    <row r="5" spans="1:7" ht="17.25" customHeight="1" thickBot="1" x14ac:dyDescent="0.4">
      <c r="B5" s="2">
        <v>2140</v>
      </c>
      <c r="D5" s="8"/>
      <c r="E5" s="8"/>
    </row>
    <row r="6" spans="1:7" ht="18" customHeight="1" thickBot="1" x14ac:dyDescent="0.4">
      <c r="B6" s="11"/>
      <c r="C6" s="4"/>
      <c r="D6" s="12" t="s">
        <v>27</v>
      </c>
      <c r="E6" s="13">
        <v>2023</v>
      </c>
      <c r="F6" s="14">
        <v>2024</v>
      </c>
      <c r="G6" s="14">
        <v>2025</v>
      </c>
    </row>
    <row r="7" spans="1:7" ht="18" customHeight="1" thickBot="1" x14ac:dyDescent="0.4">
      <c r="B7" s="15" t="s">
        <v>5</v>
      </c>
      <c r="C7" s="16" t="s">
        <v>6</v>
      </c>
      <c r="D7" s="18" t="s">
        <v>7</v>
      </c>
      <c r="E7" s="18" t="s">
        <v>7</v>
      </c>
      <c r="F7" s="18" t="s">
        <v>7</v>
      </c>
      <c r="G7" s="18" t="s">
        <v>7</v>
      </c>
    </row>
    <row r="8" spans="1:7" ht="18" customHeight="1" x14ac:dyDescent="0.35">
      <c r="B8" s="36" t="s">
        <v>13</v>
      </c>
      <c r="C8" s="38" t="s">
        <v>8</v>
      </c>
      <c r="D8" s="41">
        <v>57000</v>
      </c>
      <c r="E8" s="41">
        <v>60000</v>
      </c>
      <c r="F8" s="41">
        <v>63000</v>
      </c>
      <c r="G8" s="41">
        <v>66000</v>
      </c>
    </row>
    <row r="9" spans="1:7" ht="18" customHeight="1" thickBot="1" x14ac:dyDescent="0.4">
      <c r="B9" s="37"/>
      <c r="C9" s="39"/>
      <c r="D9" s="42"/>
      <c r="E9" s="42"/>
      <c r="F9" s="42"/>
      <c r="G9" s="42"/>
    </row>
    <row r="10" spans="1:7" ht="18" customHeight="1" x14ac:dyDescent="0.35">
      <c r="B10" s="36" t="s">
        <v>20</v>
      </c>
      <c r="C10" s="38" t="s">
        <v>19</v>
      </c>
      <c r="D10" s="41">
        <v>90000</v>
      </c>
      <c r="E10" s="41">
        <v>95000</v>
      </c>
      <c r="F10" s="41">
        <v>100000</v>
      </c>
      <c r="G10" s="41">
        <v>105000</v>
      </c>
    </row>
    <row r="11" spans="1:7" ht="18" customHeight="1" thickBot="1" x14ac:dyDescent="0.4">
      <c r="B11" s="37"/>
      <c r="C11" s="39"/>
      <c r="D11" s="42"/>
      <c r="E11" s="42"/>
      <c r="F11" s="42"/>
      <c r="G11" s="42"/>
    </row>
    <row r="12" spans="1:7" ht="18" customHeight="1" x14ac:dyDescent="0.35">
      <c r="B12" s="36" t="s">
        <v>16</v>
      </c>
      <c r="C12" s="38" t="s">
        <v>17</v>
      </c>
      <c r="D12" s="41">
        <v>99000</v>
      </c>
      <c r="E12" s="41">
        <v>104000</v>
      </c>
      <c r="F12" s="41">
        <v>110000</v>
      </c>
      <c r="G12" s="41">
        <v>115000</v>
      </c>
    </row>
    <row r="13" spans="1:7" ht="18" customHeight="1" thickBot="1" x14ac:dyDescent="0.4">
      <c r="B13" s="37"/>
      <c r="C13" s="39"/>
      <c r="D13" s="42"/>
      <c r="E13" s="42"/>
      <c r="F13" s="42"/>
      <c r="G13" s="42"/>
    </row>
    <row r="14" spans="1:7" ht="18" customHeight="1" x14ac:dyDescent="0.35">
      <c r="B14" s="36" t="s">
        <v>18</v>
      </c>
      <c r="C14" s="36" t="s">
        <v>22</v>
      </c>
      <c r="D14" s="41">
        <v>290000</v>
      </c>
      <c r="E14" s="41">
        <v>305000</v>
      </c>
      <c r="F14" s="41">
        <v>320500</v>
      </c>
      <c r="G14" s="41">
        <v>336000</v>
      </c>
    </row>
    <row r="15" spans="1:7" ht="18" customHeight="1" thickBot="1" x14ac:dyDescent="0.4">
      <c r="B15" s="37"/>
      <c r="C15" s="37"/>
      <c r="D15" s="42"/>
      <c r="E15" s="42"/>
      <c r="F15" s="42"/>
      <c r="G15" s="42"/>
    </row>
    <row r="16" spans="1:7" ht="18" customHeight="1" x14ac:dyDescent="0.35">
      <c r="B16" s="36" t="s">
        <v>9</v>
      </c>
      <c r="C16" s="38" t="s">
        <v>10</v>
      </c>
      <c r="D16" s="41">
        <v>58000</v>
      </c>
      <c r="E16" s="41">
        <v>61000</v>
      </c>
      <c r="F16" s="41">
        <v>64000</v>
      </c>
      <c r="G16" s="41">
        <v>68000</v>
      </c>
    </row>
    <row r="17" spans="2:7" ht="18" customHeight="1" thickBot="1" x14ac:dyDescent="0.4">
      <c r="B17" s="37"/>
      <c r="C17" s="39"/>
      <c r="D17" s="42"/>
      <c r="E17" s="42"/>
      <c r="F17" s="42"/>
      <c r="G17" s="42"/>
    </row>
    <row r="18" spans="2:7" ht="18" customHeight="1" x14ac:dyDescent="0.35">
      <c r="B18" s="36" t="s">
        <v>23</v>
      </c>
      <c r="C18" s="36" t="s">
        <v>25</v>
      </c>
      <c r="D18" s="41">
        <v>1600000</v>
      </c>
      <c r="E18" s="41">
        <v>1680000</v>
      </c>
      <c r="F18" s="41">
        <v>1770000</v>
      </c>
      <c r="G18" s="41">
        <v>1855000</v>
      </c>
    </row>
    <row r="19" spans="2:7" ht="18" customHeight="1" thickBot="1" x14ac:dyDescent="0.4">
      <c r="B19" s="37"/>
      <c r="C19" s="37"/>
      <c r="D19" s="42"/>
      <c r="E19" s="42"/>
      <c r="F19" s="42"/>
      <c r="G19" s="42"/>
    </row>
    <row r="20" spans="2:7" ht="18" customHeight="1" x14ac:dyDescent="0.35">
      <c r="B20" s="36" t="s">
        <v>11</v>
      </c>
      <c r="C20" s="38" t="s">
        <v>12</v>
      </c>
      <c r="D20" s="41">
        <v>37000</v>
      </c>
      <c r="E20" s="41">
        <v>39000</v>
      </c>
      <c r="F20" s="41">
        <v>41000</v>
      </c>
      <c r="G20" s="41">
        <v>43000</v>
      </c>
    </row>
    <row r="21" spans="2:7" ht="18" customHeight="1" thickBot="1" x14ac:dyDescent="0.4">
      <c r="B21" s="37"/>
      <c r="C21" s="39"/>
      <c r="D21" s="42"/>
      <c r="E21" s="42"/>
      <c r="F21" s="42"/>
      <c r="G21" s="42"/>
    </row>
    <row r="22" spans="2:7" ht="32.15" customHeight="1" thickBot="1" x14ac:dyDescent="0.4">
      <c r="B22" s="19"/>
      <c r="C22" s="20" t="s">
        <v>14</v>
      </c>
      <c r="D22" s="28">
        <f>SUM(D8:D21)</f>
        <v>2231000</v>
      </c>
      <c r="E22" s="28">
        <f>SUM(E8:E21)</f>
        <v>2344000</v>
      </c>
      <c r="F22" s="28">
        <f>SUM(F8:F21)</f>
        <v>2468500</v>
      </c>
      <c r="G22" s="28">
        <f>SUM(G8:G21)</f>
        <v>2588000</v>
      </c>
    </row>
    <row r="23" spans="2:7" s="9" customFormat="1" ht="19.5" customHeight="1" thickBot="1" x14ac:dyDescent="0.4">
      <c r="B23" s="21"/>
      <c r="C23" s="21"/>
      <c r="D23" s="29"/>
      <c r="E23" s="30"/>
      <c r="F23" s="30"/>
      <c r="G23" s="30"/>
    </row>
    <row r="24" spans="2:7" ht="32.15" customHeight="1" thickBot="1" x14ac:dyDescent="0.4">
      <c r="B24" s="22"/>
      <c r="C24" s="23" t="s">
        <v>26</v>
      </c>
      <c r="D24" s="32">
        <v>524000</v>
      </c>
      <c r="E24" s="32">
        <v>551650</v>
      </c>
      <c r="F24" s="32">
        <v>578500</v>
      </c>
      <c r="G24" s="32">
        <v>609000</v>
      </c>
    </row>
    <row r="25" spans="2:7" ht="32.15" customHeight="1" thickBot="1" x14ac:dyDescent="0.4">
      <c r="B25" s="24"/>
      <c r="C25" s="23" t="s">
        <v>24</v>
      </c>
      <c r="D25" s="32">
        <v>1707000</v>
      </c>
      <c r="E25" s="32">
        <v>1792350</v>
      </c>
      <c r="F25" s="32">
        <v>1890000</v>
      </c>
      <c r="G25" s="32">
        <v>1979000</v>
      </c>
    </row>
    <row r="26" spans="2:7" ht="32.15" customHeight="1" thickBot="1" x14ac:dyDescent="0.4">
      <c r="B26" s="15"/>
      <c r="C26" s="17" t="s">
        <v>15</v>
      </c>
      <c r="D26" s="31">
        <f>SUM(D24:D25)</f>
        <v>2231000</v>
      </c>
      <c r="E26" s="31">
        <f>SUM(E24:E25)</f>
        <v>2344000</v>
      </c>
      <c r="F26" s="31">
        <f>SUM(F24:F25)</f>
        <v>2468500</v>
      </c>
      <c r="G26" s="31">
        <f>SUM(G24:G25)</f>
        <v>2588000</v>
      </c>
    </row>
    <row r="27" spans="2:7" ht="11.25" customHeight="1" x14ac:dyDescent="0.35">
      <c r="B27" s="7"/>
      <c r="C27" s="4"/>
      <c r="D27" s="4"/>
      <c r="E27" s="4"/>
      <c r="F27" s="4"/>
      <c r="G27" s="4"/>
    </row>
    <row r="28" spans="2:7" x14ac:dyDescent="0.35">
      <c r="B28" s="4" t="s">
        <v>30</v>
      </c>
      <c r="C28" s="33"/>
      <c r="D28" s="4"/>
      <c r="E28" s="4"/>
      <c r="F28" s="4"/>
      <c r="G28" s="4"/>
    </row>
    <row r="29" spans="2:7" x14ac:dyDescent="0.35">
      <c r="B29" s="4"/>
      <c r="C29" s="4"/>
      <c r="D29" s="4"/>
      <c r="E29" s="4"/>
      <c r="F29" s="4"/>
      <c r="G29" s="4"/>
    </row>
    <row r="30" spans="2:7" x14ac:dyDescent="0.35">
      <c r="B30" s="4"/>
      <c r="C30" s="4"/>
      <c r="D30" s="4"/>
      <c r="E30" s="4"/>
      <c r="F30" s="4"/>
      <c r="G30" s="4"/>
    </row>
    <row r="31" spans="2:7" x14ac:dyDescent="0.35">
      <c r="B31" s="4"/>
      <c r="C31" s="25"/>
      <c r="D31" s="4"/>
      <c r="E31" s="26"/>
      <c r="F31" s="26"/>
      <c r="G31" s="25"/>
    </row>
    <row r="32" spans="2:7" x14ac:dyDescent="0.35">
      <c r="B32" s="4"/>
      <c r="C32" s="27"/>
      <c r="D32" s="5"/>
      <c r="E32" s="43" t="s">
        <v>4</v>
      </c>
      <c r="F32" s="43"/>
      <c r="G32" s="5"/>
    </row>
    <row r="33" spans="2:7" x14ac:dyDescent="0.35">
      <c r="B33" s="4"/>
      <c r="C33" s="4"/>
      <c r="D33" s="4"/>
      <c r="E33" s="4"/>
      <c r="F33" s="4"/>
      <c r="G33" s="4"/>
    </row>
    <row r="34" spans="2:7" x14ac:dyDescent="0.35">
      <c r="B34" s="4"/>
      <c r="C34" s="4"/>
      <c r="D34" s="4"/>
      <c r="E34" s="4"/>
      <c r="F34" s="4"/>
      <c r="G34" s="4"/>
    </row>
    <row r="39" spans="2:7" x14ac:dyDescent="0.35">
      <c r="C39" t="s">
        <v>21</v>
      </c>
      <c r="D39" s="10" t="str">
        <f>IF(D22=D26,"V POŘÁDKU","CHYBA!!!")</f>
        <v>V POŘÁDKU</v>
      </c>
      <c r="E39" s="10" t="str">
        <f>IF(E22=E26,"V POŘÁDKU","CHYBA!!!")</f>
        <v>V POŘÁDKU</v>
      </c>
      <c r="F39" s="10" t="str">
        <f>IF(F22=F26,"V POŘÁDKU","CHYBA!!!")</f>
        <v>V POŘÁDKU</v>
      </c>
      <c r="G39" s="10" t="str">
        <f>IF(G22=G26,"V POŘÁDKU","CHYBA!!!")</f>
        <v>V POŘÁDKU</v>
      </c>
    </row>
    <row r="40" spans="2:7" x14ac:dyDescent="0.35">
      <c r="D40" s="10"/>
      <c r="E40" s="10"/>
      <c r="F40" s="10"/>
      <c r="G40" s="10"/>
    </row>
    <row r="41" spans="2:7" x14ac:dyDescent="0.35">
      <c r="D41" s="10"/>
      <c r="E41" s="10"/>
      <c r="F41" s="10"/>
      <c r="G41" s="10"/>
    </row>
  </sheetData>
  <mergeCells count="46">
    <mergeCell ref="E32:F32"/>
    <mergeCell ref="D20:D21"/>
    <mergeCell ref="E20:E21"/>
    <mergeCell ref="F20:F21"/>
    <mergeCell ref="G10:G11"/>
    <mergeCell ref="F10:F11"/>
    <mergeCell ref="F12:F13"/>
    <mergeCell ref="G12:G13"/>
    <mergeCell ref="D18:D19"/>
    <mergeCell ref="E18:E19"/>
    <mergeCell ref="F18:F19"/>
    <mergeCell ref="G18:G19"/>
    <mergeCell ref="F14:F15"/>
    <mergeCell ref="F16:F17"/>
    <mergeCell ref="G16:G17"/>
    <mergeCell ref="G14:G15"/>
    <mergeCell ref="E12:E13"/>
    <mergeCell ref="G20:G21"/>
    <mergeCell ref="B16:B17"/>
    <mergeCell ref="C16:C17"/>
    <mergeCell ref="C18:C19"/>
    <mergeCell ref="B14:B15"/>
    <mergeCell ref="C14:C15"/>
    <mergeCell ref="D14:D15"/>
    <mergeCell ref="D16:D17"/>
    <mergeCell ref="E16:E17"/>
    <mergeCell ref="E14:E15"/>
    <mergeCell ref="B18:B19"/>
    <mergeCell ref="B20:B21"/>
    <mergeCell ref="C20:C21"/>
    <mergeCell ref="B4:G4"/>
    <mergeCell ref="D2:G2"/>
    <mergeCell ref="B12:B13"/>
    <mergeCell ref="C12:C13"/>
    <mergeCell ref="B8:B9"/>
    <mergeCell ref="C8:C9"/>
    <mergeCell ref="B10:B11"/>
    <mergeCell ref="C10:C11"/>
    <mergeCell ref="B2:C2"/>
    <mergeCell ref="D8:D9"/>
    <mergeCell ref="D10:D11"/>
    <mergeCell ref="D12:D13"/>
    <mergeCell ref="E10:E11"/>
    <mergeCell ref="E8:E9"/>
    <mergeCell ref="F8:F9"/>
    <mergeCell ref="G8:G9"/>
  </mergeCells>
  <pageMargins left="0.7" right="0.7" top="0.78740157499999996" bottom="0.78740157499999996" header="0.3" footer="0.3"/>
  <pageSetup paperSize="9" scale="81" orientation="landscape" r:id="rId1"/>
  <headerFooter>
    <oddHeader>&amp;Rpříloha č. 6</oddHeader>
  </headerFooter>
  <extLst>
    <ext xmlns:x14="http://schemas.microsoft.com/office/spreadsheetml/2009/9/main" uri="{CCE6A557-97BC-4b89-ADB6-D9C93CAAB3DF}">
      <x14:dataValidations xmlns:xm="http://schemas.microsoft.com/office/excel/2006/main" xWindow="1023" yWindow="263" count="1">
        <x14:dataValidation type="list" allowBlank="1" showInputMessage="1" showErrorMessage="1" prompt="Šipkou na konci buňky vyberte z rozevíracího seznamu příspěvkovou organizaci">
          <x14:formula1>
            <xm:f>List2!$D$3:$D$6</xm:f>
          </x14:formula1>
          <xm:sqref>D2:G2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D6"/>
  <sheetViews>
    <sheetView workbookViewId="0">
      <selection activeCell="D13" sqref="D13"/>
    </sheetView>
  </sheetViews>
  <sheetFormatPr defaultRowHeight="14.5" x14ac:dyDescent="0.35"/>
  <cols>
    <col min="4" max="4" width="35.54296875" bestFit="1" customWidth="1"/>
  </cols>
  <sheetData>
    <row r="3" spans="4:4" x14ac:dyDescent="0.35">
      <c r="D3" t="s">
        <v>0</v>
      </c>
    </row>
    <row r="4" spans="4:4" x14ac:dyDescent="0.35">
      <c r="D4" t="s">
        <v>1</v>
      </c>
    </row>
    <row r="5" spans="4:4" x14ac:dyDescent="0.35">
      <c r="D5" t="s">
        <v>3</v>
      </c>
    </row>
    <row r="6" spans="4:4" x14ac:dyDescent="0.35">
      <c r="D6" t="s">
        <v>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List1!Oblast_tisku</vt:lpstr>
      <vt:lpstr>ZŠ</vt:lpstr>
    </vt:vector>
  </TitlesOfParts>
  <Company>ÚMČ Brno Tuřany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Hornoch</dc:creator>
  <cp:lastModifiedBy>uzivatel</cp:lastModifiedBy>
  <cp:lastPrinted>2021-09-07T08:35:24Z</cp:lastPrinted>
  <dcterms:created xsi:type="dcterms:W3CDTF">2016-05-04T07:37:59Z</dcterms:created>
  <dcterms:modified xsi:type="dcterms:W3CDTF">2021-09-07T08:48:45Z</dcterms:modified>
</cp:coreProperties>
</file>